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035" windowHeight="7485" activeTab="2"/>
  </bookViews>
  <sheets>
    <sheet name="1-3 ГОДА " sheetId="1" r:id="rId1"/>
    <sheet name="3-7 ЛЕТ " sheetId="2" r:id="rId2"/>
    <sheet name="3-7 ЛЕТ  (24)" sheetId="4" r:id="rId3"/>
    <sheet name="Лист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F13" i="4"/>
  <c r="E13" i="4"/>
  <c r="D13" i="4"/>
  <c r="C13" i="4"/>
  <c r="F10" i="4"/>
  <c r="E10" i="4"/>
  <c r="D10" i="4"/>
  <c r="C10" i="4"/>
  <c r="F29" i="2"/>
  <c r="E29" i="2"/>
  <c r="D29" i="2"/>
  <c r="C29" i="2"/>
  <c r="F28" i="2"/>
  <c r="E28" i="2"/>
  <c r="D28" i="2"/>
  <c r="C28" i="2"/>
  <c r="D21" i="2"/>
  <c r="F13" i="2"/>
  <c r="E13" i="2"/>
  <c r="D13" i="2"/>
  <c r="C13" i="2"/>
  <c r="F10" i="2"/>
  <c r="E10" i="2"/>
  <c r="D10" i="2"/>
  <c r="C10" i="2"/>
  <c r="E28" i="1"/>
  <c r="D28" i="1"/>
  <c r="C28" i="1"/>
  <c r="F27" i="1"/>
  <c r="E21" i="1"/>
  <c r="D21" i="1"/>
  <c r="C21" i="1"/>
  <c r="F13" i="1"/>
  <c r="E13" i="1"/>
  <c r="D13" i="1"/>
  <c r="C13" i="1"/>
  <c r="B13" i="1"/>
  <c r="F10" i="1"/>
  <c r="E10" i="1"/>
  <c r="D10" i="1"/>
  <c r="C10" i="1"/>
</calcChain>
</file>

<file path=xl/sharedStrings.xml><?xml version="1.0" encoding="utf-8"?>
<sst xmlns="http://schemas.openxmlformats.org/spreadsheetml/2006/main" count="110" uniqueCount="56">
  <si>
    <t xml:space="preserve">МОУ детский сад № 310 меню ( соленые овощи) для детей  дошкольного возраста  от 1-3 лет, 12 часового режима функционирования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</si>
  <si>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</si>
  <si>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</si>
  <si>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</si>
  <si>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</si>
  <si>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</si>
  <si>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</si>
  <si>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</si>
  <si>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</si>
  <si>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 xml:space="preserve">ОМЛЕТ НАТУРАЛЬНЫЙ № 215 </t>
  </si>
  <si>
    <t>ИКРА КАБАЧКОВАЯ</t>
  </si>
  <si>
    <t>ЧАЙ С МОЛОКОМ ИЛИ СЛИВКАМИ № 394</t>
  </si>
  <si>
    <t xml:space="preserve">БАТОН </t>
  </si>
  <si>
    <t>40</t>
  </si>
  <si>
    <t>ИТОГО ЗА ЗАВТРАК</t>
  </si>
  <si>
    <t>II Завтрак</t>
  </si>
  <si>
    <t>СОК ЯБЛОЧНО-ВИНОГРАДНЫЙ№399</t>
  </si>
  <si>
    <t>ИТОГО ЗА 2-й ЗАВТРАК</t>
  </si>
  <si>
    <t>Обед</t>
  </si>
  <si>
    <t>ОГУРЕЦ СОЛЕНЫЙ</t>
  </si>
  <si>
    <t>СУП КАРТОФЕЛЬНЫЙ С МАКАРОННЫМИ ИЗДЕЛИЯМИ НА К/Б № 82</t>
  </si>
  <si>
    <t>ПТИЦА ТУШЕНАЯ В СОУСЕ С ОВОЩАМИ № 302</t>
  </si>
  <si>
    <t>КОМПОТ ИЗ СУШЕНЫХ ФРУКТОВ № 376</t>
  </si>
  <si>
    <t xml:space="preserve">ХЛЕБ РЖАНОЙ </t>
  </si>
  <si>
    <t xml:space="preserve">ХЛЕБ ПШЕНИЧНЫЙ </t>
  </si>
  <si>
    <t>ИТОГО ЗА ОБЕД</t>
  </si>
  <si>
    <t>Полдник</t>
  </si>
  <si>
    <t>КОТЛЕТЫ, БИТОЧКИ, ШНИЦЕЛИ РУБЛЕННЫЕ № 282</t>
  </si>
  <si>
    <t>КАША РАССЫПЧАТАЯ С ОВОЩАМИ( ГРЕЧНЕВАЯ) № 166</t>
  </si>
  <si>
    <t>ЧАЙ С САХАРОМ, ВАРЕНЬЕМ, ДЖЕМОМ, ПОВИДЛОМ № 392</t>
  </si>
  <si>
    <t>180/10</t>
  </si>
  <si>
    <t>ХЛЕБ ПШЕНИЧНЫЙ</t>
  </si>
  <si>
    <t>ИТОГО ЗА ПОЛДНИК</t>
  </si>
  <si>
    <t>Всего за день:</t>
  </si>
  <si>
    <t xml:space="preserve">МОУ детский сад № 310 меню ( соленые овощи) для детей  дошкольного возраста  от 3-7 лет, 12 часового режима функционирования </t>
  </si>
  <si>
    <t xml:space="preserve">ИКРА КАБАЧКОВА КОНСЕРВИРОВАННАЯ </t>
  </si>
  <si>
    <t>ОМЛЕТ НАТУРАЛЬНЫЙ № 215</t>
  </si>
  <si>
    <t>БАТОН</t>
  </si>
  <si>
    <t>СОК ЯБЛОЧНО-ЯБЛОЧНЫЙ №399</t>
  </si>
  <si>
    <t>СУП КАРТОФЕЛЬНЫЙ С МАКАРОННЫМИ  ИЗДЕЛИЯМИ НА К/Б № 82</t>
  </si>
  <si>
    <t>ПТИЦА, ТУШЕНАЯ В СОУСЕ С ОВОЩАМИ № 302</t>
  </si>
  <si>
    <t>КОПОТ ИЗ СУШЕНЫХ ФРУКТОВ № 376</t>
  </si>
  <si>
    <t>70/5</t>
  </si>
  <si>
    <t>КАША РАССЫПЧАТЯЯ С ОВОЩАМИ ( ГРЕЧНЕВАЯ) № 166</t>
  </si>
  <si>
    <t>190/10</t>
  </si>
  <si>
    <t xml:space="preserve">МОУ детский сад № 310 меню ( соленые овощи) для детей  дошкольного возраста  от 3-7 лет, 24 часового режима функционирования </t>
  </si>
  <si>
    <t>СОК ЯБЛОЧНО-АБРИКОСОВЫЙ №399</t>
  </si>
  <si>
    <t>ХЛЕБ ПЕКЛЕВАНЫЙ</t>
  </si>
  <si>
    <t>печенье</t>
  </si>
  <si>
    <t>кофейный напиток с молоком</t>
  </si>
  <si>
    <t>УЖИН</t>
  </si>
  <si>
    <t>ИТОГО ЗА УЖИН</t>
  </si>
  <si>
    <t xml:space="preserve">2 УЖИН </t>
  </si>
  <si>
    <t>Кефир</t>
  </si>
  <si>
    <t>10 день на 15.05.2026</t>
  </si>
  <si>
    <t xml:space="preserve">10 день на 15.05.2026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</si>
</sst>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;\-#\ ##0.0"/>
  </numFmts>
  <fonts count="10">
    <font>
      <sz val="11"/>
      <color rgb="FF000000"/>
      <name val="Calibri"/>
      <charset val="134"/>
    </font>
    <font>
      <b/>
      <sz val="12"/>
      <color rgb="FF000000"/>
      <name val="Arial"/>
      <charset val="20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Arial"/>
      <charset val="134"/>
    </font>
    <font>
      <b/>
      <sz val="8"/>
      <color rgb="FF000000"/>
      <name val="Arial"/>
      <charset val="134"/>
    </font>
    <font>
      <b/>
      <sz val="10"/>
      <color rgb="FF000000"/>
      <name val="Arial"/>
      <charset val="134"/>
    </font>
    <font>
      <sz val="8"/>
      <color rgb="FF000000"/>
      <name val="Arial"/>
      <charset val="204"/>
    </font>
    <font>
      <sz val="8"/>
      <color rgb="FF000000"/>
      <name val="Arial"/>
      <charset val="134"/>
    </font>
    <font>
      <b/>
      <sz val="8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Protection="1"/>
    <xf numFmtId="0" fontId="4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168" fontId="8" fillId="0" borderId="2" xfId="0" applyNumberFormat="1" applyFont="1" applyBorder="1" applyAlignment="1" applyProtection="1">
      <alignment horizontal="right" vertical="center" wrapText="1"/>
    </xf>
    <xf numFmtId="168" fontId="8" fillId="0" borderId="4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168" fontId="5" fillId="0" borderId="4" xfId="0" applyNumberFormat="1" applyFont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168" fontId="5" fillId="3" borderId="4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left" vertical="top" wrapText="1"/>
    </xf>
    <xf numFmtId="0" fontId="8" fillId="0" borderId="3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168" fontId="5" fillId="0" borderId="2" xfId="0" applyNumberFormat="1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168" fontId="7" fillId="0" borderId="2" xfId="0" applyNumberFormat="1" applyFont="1" applyBorder="1" applyAlignment="1" applyProtection="1">
      <alignment horizontal="right" vertical="center" wrapText="1"/>
    </xf>
    <xf numFmtId="0" fontId="5" fillId="3" borderId="4" xfId="0" applyNumberFormat="1" applyFont="1" applyFill="1" applyBorder="1" applyAlignment="1" applyProtection="1">
      <alignment horizontal="right" vertical="center" wrapText="1"/>
    </xf>
    <xf numFmtId="168" fontId="5" fillId="0" borderId="6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zoomScaleNormal="150" workbookViewId="0">
      <selection sqref="A1:G1"/>
    </sheetView>
  </sheetViews>
  <sheetFormatPr defaultColWidth="9" defaultRowHeight="15" customHeight="1"/>
  <cols>
    <col min="1" max="1" width="25.7109375" customWidth="1"/>
  </cols>
  <sheetData>
    <row r="1" spans="1:7" ht="15.75" customHeight="1">
      <c r="A1" s="26" t="s">
        <v>54</v>
      </c>
      <c r="B1" s="26"/>
      <c r="C1" s="26"/>
      <c r="D1" s="26"/>
      <c r="E1" s="26"/>
      <c r="F1" s="26"/>
      <c r="G1" s="26"/>
    </row>
    <row r="2" spans="1:7" ht="49.5" customHeight="1">
      <c r="A2" s="27" t="s">
        <v>0</v>
      </c>
      <c r="B2" s="26"/>
      <c r="C2" s="26"/>
      <c r="D2" s="26"/>
      <c r="E2" s="26"/>
      <c r="F2" s="26"/>
      <c r="G2" s="26"/>
    </row>
    <row r="3" spans="1:7" ht="24" customHeight="1">
      <c r="A3" s="35" t="s">
        <v>1</v>
      </c>
      <c r="B3" s="35" t="s">
        <v>2</v>
      </c>
      <c r="C3" s="28" t="s">
        <v>3</v>
      </c>
      <c r="D3" s="29"/>
      <c r="E3" s="29"/>
      <c r="F3" s="37" t="s">
        <v>4</v>
      </c>
      <c r="G3" s="1"/>
    </row>
    <row r="4" spans="1:7" ht="22.5" customHeight="1">
      <c r="A4" s="36"/>
      <c r="B4" s="36"/>
      <c r="C4" s="2" t="s">
        <v>5</v>
      </c>
      <c r="D4" s="2" t="s">
        <v>6</v>
      </c>
      <c r="E4" s="2" t="s">
        <v>7</v>
      </c>
      <c r="F4" s="38"/>
      <c r="G4" s="3"/>
    </row>
    <row r="5" spans="1:7" ht="15" customHeight="1">
      <c r="A5" s="30" t="s">
        <v>8</v>
      </c>
      <c r="B5" s="31"/>
      <c r="C5" s="31"/>
      <c r="D5" s="31"/>
      <c r="E5" s="31"/>
      <c r="F5" s="31"/>
      <c r="G5" s="31"/>
    </row>
    <row r="6" spans="1:7" ht="22.5" customHeight="1">
      <c r="A6" s="21" t="s">
        <v>9</v>
      </c>
      <c r="B6" s="6">
        <v>130</v>
      </c>
      <c r="C6" s="7">
        <v>13.1</v>
      </c>
      <c r="D6" s="7">
        <v>16.399999999999999</v>
      </c>
      <c r="E6" s="7">
        <v>2.5</v>
      </c>
      <c r="F6" s="7">
        <v>215.3</v>
      </c>
      <c r="G6" s="8"/>
    </row>
    <row r="7" spans="1:7" ht="22.5" customHeight="1">
      <c r="A7" s="21" t="s">
        <v>10</v>
      </c>
      <c r="B7" s="6">
        <v>30</v>
      </c>
      <c r="C7" s="7">
        <v>0.6</v>
      </c>
      <c r="D7" s="7">
        <v>2.7</v>
      </c>
      <c r="E7" s="7">
        <v>2.2999999999999998</v>
      </c>
      <c r="F7" s="7">
        <v>180.3</v>
      </c>
      <c r="G7" s="8"/>
    </row>
    <row r="8" spans="1:7" ht="30" customHeight="1">
      <c r="A8" s="21" t="s">
        <v>11</v>
      </c>
      <c r="B8" s="6">
        <v>150</v>
      </c>
      <c r="C8" s="7">
        <v>2.6</v>
      </c>
      <c r="D8" s="7">
        <v>2.2999999999999998</v>
      </c>
      <c r="E8" s="7">
        <v>10.9</v>
      </c>
      <c r="F8" s="7">
        <v>75</v>
      </c>
      <c r="G8" s="8"/>
    </row>
    <row r="9" spans="1:7" ht="23.25" customHeight="1">
      <c r="A9" s="21" t="s">
        <v>12</v>
      </c>
      <c r="B9" s="22" t="s">
        <v>13</v>
      </c>
      <c r="C9" s="7">
        <v>1.9</v>
      </c>
      <c r="D9" s="7">
        <v>0.7</v>
      </c>
      <c r="E9" s="7">
        <v>12.9</v>
      </c>
      <c r="F9" s="7">
        <v>65.5</v>
      </c>
      <c r="G9" s="8"/>
    </row>
    <row r="10" spans="1:7" ht="15" customHeight="1">
      <c r="A10" s="10" t="s">
        <v>14</v>
      </c>
      <c r="B10" s="3">
        <v>350</v>
      </c>
      <c r="C10" s="11">
        <f>SUM(C6:C9)</f>
        <v>18.2</v>
      </c>
      <c r="D10" s="11">
        <f>SUM(D6:D9)</f>
        <v>22.1</v>
      </c>
      <c r="E10" s="11">
        <f>SUM(E6:E9)</f>
        <v>28.6</v>
      </c>
      <c r="F10" s="13">
        <f>SUM(F6:F9)</f>
        <v>536.1</v>
      </c>
      <c r="G10" s="11"/>
    </row>
    <row r="11" spans="1:7" ht="15" customHeight="1">
      <c r="A11" s="30" t="s">
        <v>15</v>
      </c>
      <c r="B11" s="31"/>
      <c r="C11" s="31"/>
      <c r="D11" s="31"/>
      <c r="E11" s="31"/>
      <c r="F11" s="31"/>
      <c r="G11" s="31"/>
    </row>
    <row r="12" spans="1:7" ht="42" customHeight="1">
      <c r="A12" s="21" t="s">
        <v>16</v>
      </c>
      <c r="B12" s="6">
        <v>180</v>
      </c>
      <c r="C12" s="7">
        <v>0.9</v>
      </c>
      <c r="D12" s="7">
        <v>0.2</v>
      </c>
      <c r="E12" s="7">
        <v>17.7</v>
      </c>
      <c r="F12" s="7">
        <v>75.099999999999994</v>
      </c>
      <c r="G12" s="8"/>
    </row>
    <row r="13" spans="1:7" ht="22.5" customHeight="1">
      <c r="A13" s="10" t="s">
        <v>17</v>
      </c>
      <c r="B13" s="3">
        <f>SUM(B12)</f>
        <v>180</v>
      </c>
      <c r="C13" s="11">
        <f>SUM(C12)</f>
        <v>0.9</v>
      </c>
      <c r="D13" s="11">
        <f>SUM(D12)</f>
        <v>0.2</v>
      </c>
      <c r="E13" s="11">
        <f>SUM(E12)</f>
        <v>17.7</v>
      </c>
      <c r="F13" s="11">
        <f>SUM(F12)</f>
        <v>75.099999999999994</v>
      </c>
      <c r="G13" s="11"/>
    </row>
    <row r="14" spans="1:7" ht="15" customHeight="1">
      <c r="A14" s="30" t="s">
        <v>18</v>
      </c>
      <c r="B14" s="31"/>
      <c r="C14" s="31"/>
      <c r="D14" s="31"/>
      <c r="E14" s="31"/>
      <c r="F14" s="31"/>
      <c r="G14" s="31"/>
    </row>
    <row r="15" spans="1:7" ht="30.75" customHeight="1">
      <c r="A15" s="21" t="s">
        <v>19</v>
      </c>
      <c r="B15" s="6">
        <v>30</v>
      </c>
      <c r="C15" s="12">
        <v>0.2</v>
      </c>
      <c r="D15" s="12">
        <v>0</v>
      </c>
      <c r="E15" s="12">
        <v>0.5</v>
      </c>
      <c r="F15" s="12">
        <v>3.9</v>
      </c>
      <c r="G15" s="12"/>
    </row>
    <row r="16" spans="1:7" ht="36" customHeight="1">
      <c r="A16" s="21" t="s">
        <v>20</v>
      </c>
      <c r="B16" s="6">
        <v>150</v>
      </c>
      <c r="C16" s="7">
        <v>2.2999999999999998</v>
      </c>
      <c r="D16" s="7">
        <v>1.8</v>
      </c>
      <c r="E16" s="7">
        <v>12.7</v>
      </c>
      <c r="F16" s="23">
        <v>75.099999999999994</v>
      </c>
      <c r="G16" s="8"/>
    </row>
    <row r="17" spans="1:7" ht="43.5" customHeight="1">
      <c r="A17" s="5" t="s">
        <v>21</v>
      </c>
      <c r="B17" s="6">
        <v>150</v>
      </c>
      <c r="C17" s="7">
        <v>13.9</v>
      </c>
      <c r="D17" s="7">
        <v>13</v>
      </c>
      <c r="E17" s="7">
        <v>14.8</v>
      </c>
      <c r="F17" s="7">
        <v>235.3</v>
      </c>
      <c r="G17" s="8"/>
    </row>
    <row r="18" spans="1:7" ht="33.75" customHeight="1">
      <c r="A18" s="5" t="s">
        <v>22</v>
      </c>
      <c r="B18" s="6">
        <v>150</v>
      </c>
      <c r="C18" s="7">
        <v>0</v>
      </c>
      <c r="D18" s="7">
        <v>0</v>
      </c>
      <c r="E18" s="7">
        <v>11.6</v>
      </c>
      <c r="F18" s="7">
        <v>46.5</v>
      </c>
      <c r="G18" s="8"/>
    </row>
    <row r="19" spans="1:7" ht="30" customHeight="1">
      <c r="A19" s="5" t="s">
        <v>23</v>
      </c>
      <c r="B19" s="6">
        <v>40</v>
      </c>
      <c r="C19" s="7">
        <v>2.6</v>
      </c>
      <c r="D19" s="7">
        <v>0.4</v>
      </c>
      <c r="E19" s="7">
        <v>17</v>
      </c>
      <c r="F19" s="7">
        <v>81.599999999999994</v>
      </c>
      <c r="G19" s="8"/>
    </row>
    <row r="20" spans="1:7" ht="15" customHeight="1">
      <c r="A20" s="5" t="s">
        <v>24</v>
      </c>
      <c r="B20" s="6">
        <v>20</v>
      </c>
      <c r="C20" s="7">
        <v>1.5</v>
      </c>
      <c r="D20" s="7">
        <v>0.1</v>
      </c>
      <c r="E20" s="7">
        <v>10</v>
      </c>
      <c r="F20" s="7">
        <v>47.4</v>
      </c>
      <c r="G20" s="8"/>
    </row>
    <row r="21" spans="1:7" ht="15" customHeight="1">
      <c r="A21" s="10" t="s">
        <v>25</v>
      </c>
      <c r="B21" s="3">
        <v>540</v>
      </c>
      <c r="C21" s="11">
        <f>SUM(C15:C20)</f>
        <v>20.5</v>
      </c>
      <c r="D21" s="11">
        <f>SUM(D15:D20)</f>
        <v>15.3</v>
      </c>
      <c r="E21" s="11">
        <f>SUM(E15:E20)</f>
        <v>66.599999999999994</v>
      </c>
      <c r="F21" s="24">
        <v>489.8</v>
      </c>
      <c r="G21" s="11"/>
    </row>
    <row r="22" spans="1:7" ht="15" customHeight="1">
      <c r="A22" s="30" t="s">
        <v>26</v>
      </c>
      <c r="B22" s="31"/>
      <c r="C22" s="31"/>
      <c r="D22" s="31"/>
      <c r="E22" s="31"/>
      <c r="F22" s="31"/>
      <c r="G22" s="31"/>
    </row>
    <row r="23" spans="1:7" ht="22.5" customHeight="1">
      <c r="A23" s="5" t="s">
        <v>27</v>
      </c>
      <c r="B23" s="6">
        <v>50</v>
      </c>
      <c r="C23" s="7">
        <v>8.3000000000000007</v>
      </c>
      <c r="D23" s="7">
        <v>8.5</v>
      </c>
      <c r="E23" s="7">
        <v>8.1</v>
      </c>
      <c r="F23" s="7">
        <v>144.9</v>
      </c>
      <c r="G23" s="8"/>
    </row>
    <row r="24" spans="1:7" ht="30" customHeight="1">
      <c r="A24" s="5" t="s">
        <v>28</v>
      </c>
      <c r="B24" s="9">
        <v>120</v>
      </c>
      <c r="C24" s="7">
        <v>5.7</v>
      </c>
      <c r="D24" s="7">
        <v>6.4</v>
      </c>
      <c r="E24" s="7">
        <v>26.3</v>
      </c>
      <c r="F24" s="7">
        <v>191.4</v>
      </c>
      <c r="G24" s="8"/>
    </row>
    <row r="25" spans="1:7" ht="33" customHeight="1">
      <c r="A25" s="5" t="s">
        <v>29</v>
      </c>
      <c r="B25" s="9" t="s">
        <v>30</v>
      </c>
      <c r="C25" s="7">
        <v>0</v>
      </c>
      <c r="D25" s="7">
        <v>0</v>
      </c>
      <c r="E25" s="7">
        <v>9.8000000000000007</v>
      </c>
      <c r="F25" s="7">
        <v>39.200000000000003</v>
      </c>
      <c r="G25" s="8"/>
    </row>
    <row r="26" spans="1:7" ht="22.5" customHeight="1">
      <c r="A26" s="5" t="s">
        <v>31</v>
      </c>
      <c r="B26" s="6">
        <v>40</v>
      </c>
      <c r="C26" s="7">
        <v>1.9</v>
      </c>
      <c r="D26" s="7">
        <v>0.2</v>
      </c>
      <c r="E26" s="7">
        <v>12.5</v>
      </c>
      <c r="F26" s="7">
        <v>59.2</v>
      </c>
      <c r="G26" s="8"/>
    </row>
    <row r="27" spans="1:7" ht="15" customHeight="1">
      <c r="A27" s="10" t="s">
        <v>32</v>
      </c>
      <c r="B27" s="3">
        <v>400</v>
      </c>
      <c r="C27" s="11">
        <v>15.9</v>
      </c>
      <c r="D27" s="11">
        <v>15.1</v>
      </c>
      <c r="E27" s="11">
        <v>56.7</v>
      </c>
      <c r="F27" s="11">
        <f>SUM(F23:F26)</f>
        <v>434.7</v>
      </c>
      <c r="G27" s="11"/>
    </row>
    <row r="28" spans="1:7" ht="15" customHeight="1">
      <c r="A28" s="32" t="s">
        <v>33</v>
      </c>
      <c r="B28" s="33"/>
      <c r="C28" s="20">
        <f>SUM(C27+C21+C13+C10)</f>
        <v>55.5</v>
      </c>
      <c r="D28" s="20">
        <f>SUM(D27+D21+D13+D10)</f>
        <v>52.7</v>
      </c>
      <c r="E28" s="20">
        <f>SUM(E27+E21+E13+E10)</f>
        <v>169.6</v>
      </c>
      <c r="F28" s="20">
        <v>1355.4</v>
      </c>
      <c r="G28" s="25"/>
    </row>
    <row r="29" spans="1:7" ht="15" customHeight="1">
      <c r="A29" s="34"/>
      <c r="B29" s="34"/>
    </row>
  </sheetData>
  <mergeCells count="12">
    <mergeCell ref="A14:G14"/>
    <mergeCell ref="A22:G22"/>
    <mergeCell ref="A28:B28"/>
    <mergeCell ref="A29:B29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zoomScaleNormal="15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9" t="s">
        <v>55</v>
      </c>
      <c r="B1" s="26"/>
      <c r="C1" s="26"/>
      <c r="D1" s="26"/>
      <c r="E1" s="26"/>
      <c r="F1" s="26"/>
      <c r="G1" s="26"/>
    </row>
    <row r="2" spans="1:7" ht="45" customHeight="1">
      <c r="A2" s="27" t="s">
        <v>34</v>
      </c>
      <c r="B2" s="26"/>
      <c r="C2" s="26"/>
      <c r="D2" s="26"/>
      <c r="E2" s="26"/>
      <c r="F2" s="26"/>
      <c r="G2" s="26"/>
    </row>
    <row r="3" spans="1:7" ht="24" customHeight="1">
      <c r="A3" s="35" t="s">
        <v>1</v>
      </c>
      <c r="B3" s="35" t="s">
        <v>2</v>
      </c>
      <c r="C3" s="28" t="s">
        <v>3</v>
      </c>
      <c r="D3" s="29"/>
      <c r="E3" s="29"/>
      <c r="F3" s="37" t="s">
        <v>4</v>
      </c>
      <c r="G3" s="1"/>
    </row>
    <row r="4" spans="1:7" ht="22.5" customHeight="1">
      <c r="A4" s="36"/>
      <c r="B4" s="36"/>
      <c r="C4" s="2" t="s">
        <v>5</v>
      </c>
      <c r="D4" s="2" t="s">
        <v>6</v>
      </c>
      <c r="E4" s="2" t="s">
        <v>7</v>
      </c>
      <c r="F4" s="38"/>
      <c r="G4" s="3"/>
    </row>
    <row r="5" spans="1:7" ht="15" customHeight="1">
      <c r="A5" s="30" t="s">
        <v>8</v>
      </c>
      <c r="B5" s="31"/>
      <c r="C5" s="31"/>
      <c r="D5" s="31"/>
      <c r="E5" s="31"/>
      <c r="F5" s="31"/>
      <c r="G5" s="31"/>
    </row>
    <row r="6" spans="1:7" ht="22.5" customHeight="1">
      <c r="A6" s="5" t="s">
        <v>35</v>
      </c>
      <c r="B6" s="6">
        <v>50</v>
      </c>
      <c r="C6" s="7">
        <v>1</v>
      </c>
      <c r="D6" s="7">
        <v>4.5</v>
      </c>
      <c r="E6" s="7">
        <v>3.9</v>
      </c>
      <c r="F6" s="7">
        <v>59.5</v>
      </c>
      <c r="G6" s="8"/>
    </row>
    <row r="7" spans="1:7" ht="22.5" customHeight="1">
      <c r="A7" s="5" t="s">
        <v>36</v>
      </c>
      <c r="B7" s="9">
        <v>150</v>
      </c>
      <c r="C7" s="7">
        <v>15.2</v>
      </c>
      <c r="D7" s="7">
        <v>18.8</v>
      </c>
      <c r="E7" s="7">
        <v>2.9</v>
      </c>
      <c r="F7" s="7">
        <v>248.3</v>
      </c>
      <c r="G7" s="8"/>
    </row>
    <row r="8" spans="1:7" ht="27.75" customHeight="1">
      <c r="A8" s="5" t="s">
        <v>11</v>
      </c>
      <c r="B8" s="6">
        <v>200</v>
      </c>
      <c r="C8" s="7">
        <v>3</v>
      </c>
      <c r="D8" s="7">
        <v>2.5</v>
      </c>
      <c r="E8" s="7">
        <v>15.6</v>
      </c>
      <c r="F8" s="7">
        <v>97.3</v>
      </c>
      <c r="G8" s="8"/>
    </row>
    <row r="9" spans="1:7" ht="15" customHeight="1">
      <c r="A9" s="5" t="s">
        <v>37</v>
      </c>
      <c r="B9" s="9">
        <v>30</v>
      </c>
      <c r="C9" s="7">
        <v>2.2999999999999998</v>
      </c>
      <c r="D9" s="7">
        <v>0.9</v>
      </c>
      <c r="E9" s="7">
        <v>15.4</v>
      </c>
      <c r="F9" s="7">
        <v>78.599999999999994</v>
      </c>
      <c r="G9" s="8"/>
    </row>
    <row r="10" spans="1:7" ht="15" customHeight="1">
      <c r="A10" s="10" t="s">
        <v>14</v>
      </c>
      <c r="B10" s="3">
        <v>430</v>
      </c>
      <c r="C10" s="11">
        <f>SUM(C6:C9)</f>
        <v>21.5</v>
      </c>
      <c r="D10" s="11">
        <f>SUM(D6:D9)</f>
        <v>26.7</v>
      </c>
      <c r="E10" s="11">
        <f>SUM(E6:E9)</f>
        <v>37.799999999999997</v>
      </c>
      <c r="F10" s="11">
        <f>SUM(F6:F9)</f>
        <v>483.7</v>
      </c>
      <c r="G10" s="11"/>
    </row>
    <row r="11" spans="1:7" ht="15" customHeight="1">
      <c r="A11" s="30" t="s">
        <v>15</v>
      </c>
      <c r="B11" s="31"/>
      <c r="C11" s="31"/>
      <c r="D11" s="31"/>
      <c r="E11" s="31"/>
      <c r="F11" s="31"/>
      <c r="G11" s="31"/>
    </row>
    <row r="12" spans="1:7" ht="33.75" customHeight="1">
      <c r="A12" s="5" t="s">
        <v>38</v>
      </c>
      <c r="B12" s="6">
        <v>200</v>
      </c>
      <c r="C12" s="7">
        <v>1</v>
      </c>
      <c r="D12" s="7">
        <v>0.2</v>
      </c>
      <c r="E12" s="7">
        <v>19.600000000000001</v>
      </c>
      <c r="F12" s="7">
        <v>83.4</v>
      </c>
      <c r="G12" s="8"/>
    </row>
    <row r="13" spans="1:7" ht="15" customHeight="1">
      <c r="A13" s="10" t="s">
        <v>17</v>
      </c>
      <c r="B13" s="3">
        <v>200</v>
      </c>
      <c r="C13" s="11">
        <f>SUM(C12)</f>
        <v>1</v>
      </c>
      <c r="D13" s="11">
        <f>SUM(D12)</f>
        <v>0.2</v>
      </c>
      <c r="E13" s="11">
        <f>SUM(E12)</f>
        <v>19.600000000000001</v>
      </c>
      <c r="F13" s="11">
        <f>SUM(F12)</f>
        <v>83.4</v>
      </c>
      <c r="G13" s="11"/>
    </row>
    <row r="14" spans="1:7" ht="15" customHeight="1">
      <c r="A14" s="30" t="s">
        <v>18</v>
      </c>
      <c r="B14" s="31"/>
      <c r="C14" s="31"/>
      <c r="D14" s="31"/>
      <c r="E14" s="31"/>
      <c r="F14" s="31"/>
      <c r="G14" s="31"/>
    </row>
    <row r="15" spans="1:7" ht="21" customHeight="1">
      <c r="A15" s="5" t="s">
        <v>19</v>
      </c>
      <c r="B15" s="6">
        <v>50</v>
      </c>
      <c r="C15" s="12">
        <v>0.4</v>
      </c>
      <c r="D15" s="12">
        <v>0.1</v>
      </c>
      <c r="E15" s="12">
        <v>0.9</v>
      </c>
      <c r="F15" s="12">
        <v>6.5</v>
      </c>
      <c r="G15" s="12"/>
    </row>
    <row r="16" spans="1:7" ht="38.1" customHeight="1">
      <c r="A16" s="5" t="s">
        <v>39</v>
      </c>
      <c r="B16" s="9">
        <v>180</v>
      </c>
      <c r="C16" s="7">
        <v>2.7</v>
      </c>
      <c r="D16" s="7">
        <v>2</v>
      </c>
      <c r="E16" s="7">
        <v>15.2</v>
      </c>
      <c r="F16" s="7">
        <v>90</v>
      </c>
      <c r="G16" s="8"/>
    </row>
    <row r="17" spans="1:7" ht="22.5" customHeight="1">
      <c r="A17" s="5" t="s">
        <v>40</v>
      </c>
      <c r="B17" s="6">
        <v>150</v>
      </c>
      <c r="C17" s="7">
        <v>14.4</v>
      </c>
      <c r="D17" s="7">
        <v>13.6</v>
      </c>
      <c r="E17" s="7">
        <v>14.7</v>
      </c>
      <c r="F17" s="7">
        <v>241.5</v>
      </c>
      <c r="G17" s="8"/>
    </row>
    <row r="18" spans="1:7" ht="21" customHeight="1">
      <c r="A18" s="5" t="s">
        <v>41</v>
      </c>
      <c r="B18" s="6">
        <v>200</v>
      </c>
      <c r="C18" s="7">
        <v>0</v>
      </c>
      <c r="D18" s="7">
        <v>0</v>
      </c>
      <c r="E18" s="7">
        <v>15.1</v>
      </c>
      <c r="F18" s="7">
        <v>60.3</v>
      </c>
      <c r="G18" s="8"/>
    </row>
    <row r="19" spans="1:7" ht="15.95" customHeight="1">
      <c r="A19" s="5" t="s">
        <v>23</v>
      </c>
      <c r="B19" s="6">
        <v>40</v>
      </c>
      <c r="C19" s="7">
        <v>2.6</v>
      </c>
      <c r="D19" s="7">
        <v>0.4</v>
      </c>
      <c r="E19" s="7">
        <v>17</v>
      </c>
      <c r="F19" s="7">
        <v>81.599999999999994</v>
      </c>
      <c r="G19" s="8"/>
    </row>
    <row r="20" spans="1:7" ht="15" customHeight="1">
      <c r="A20" s="5" t="s">
        <v>24</v>
      </c>
      <c r="B20" s="6">
        <v>50</v>
      </c>
      <c r="C20" s="7">
        <v>3.7</v>
      </c>
      <c r="D20" s="7">
        <v>0.3</v>
      </c>
      <c r="E20" s="7">
        <v>24.3</v>
      </c>
      <c r="F20" s="7">
        <v>114.8</v>
      </c>
      <c r="G20" s="8"/>
    </row>
    <row r="21" spans="1:7" ht="15" customHeight="1">
      <c r="A21" s="10" t="s">
        <v>25</v>
      </c>
      <c r="B21" s="3">
        <v>670</v>
      </c>
      <c r="C21" s="13">
        <v>23.8</v>
      </c>
      <c r="D21" s="13">
        <f>SUM(D15:D20)</f>
        <v>16.399999999999999</v>
      </c>
      <c r="E21" s="13">
        <v>87.2</v>
      </c>
      <c r="F21" s="13">
        <v>594.70000000000005</v>
      </c>
      <c r="G21" s="11"/>
    </row>
    <row r="22" spans="1:7" ht="15" customHeight="1">
      <c r="A22" s="30" t="s">
        <v>26</v>
      </c>
      <c r="B22" s="31"/>
      <c r="C22" s="31"/>
      <c r="D22" s="31"/>
      <c r="E22" s="31"/>
      <c r="F22" s="31"/>
      <c r="G22" s="31"/>
    </row>
    <row r="23" spans="1:7" ht="37.5" customHeight="1">
      <c r="A23" s="5" t="s">
        <v>27</v>
      </c>
      <c r="B23" s="9" t="s">
        <v>42</v>
      </c>
      <c r="C23" s="7">
        <v>11.6</v>
      </c>
      <c r="D23" s="7">
        <v>15.2</v>
      </c>
      <c r="E23" s="7">
        <v>11</v>
      </c>
      <c r="F23" s="7">
        <v>234.5</v>
      </c>
      <c r="G23" s="8"/>
    </row>
    <row r="24" spans="1:7" ht="36.950000000000003" customHeight="1">
      <c r="A24" s="5" t="s">
        <v>43</v>
      </c>
      <c r="B24" s="9">
        <v>150</v>
      </c>
      <c r="C24" s="7">
        <v>8.1</v>
      </c>
      <c r="D24" s="7">
        <v>2</v>
      </c>
      <c r="E24" s="7">
        <v>36.799999999999997</v>
      </c>
      <c r="F24" s="7">
        <v>198.1</v>
      </c>
      <c r="G24" s="8"/>
    </row>
    <row r="25" spans="1:7" ht="41.25" customHeight="1">
      <c r="A25" s="5" t="s">
        <v>29</v>
      </c>
      <c r="B25" s="9" t="s">
        <v>44</v>
      </c>
      <c r="C25" s="7">
        <v>0.1</v>
      </c>
      <c r="D25" s="7">
        <v>0</v>
      </c>
      <c r="E25" s="7">
        <v>9.8000000000000007</v>
      </c>
      <c r="F25" s="7">
        <v>39.4</v>
      </c>
      <c r="G25" s="8"/>
    </row>
    <row r="26" spans="1:7" ht="15" customHeight="1">
      <c r="A26" s="5" t="s">
        <v>24</v>
      </c>
      <c r="B26" s="6">
        <v>30</v>
      </c>
      <c r="C26" s="7">
        <v>2.2999999999999998</v>
      </c>
      <c r="D26" s="7">
        <v>0.2</v>
      </c>
      <c r="E26" s="7">
        <v>15.1</v>
      </c>
      <c r="F26" s="7">
        <v>71</v>
      </c>
      <c r="G26" s="8"/>
    </row>
    <row r="27" spans="1:7" ht="22.5" customHeight="1">
      <c r="A27" s="5"/>
      <c r="B27" s="6"/>
      <c r="C27" s="7"/>
      <c r="D27" s="7"/>
      <c r="E27" s="7"/>
      <c r="F27" s="7"/>
      <c r="G27" s="8"/>
    </row>
    <row r="28" spans="1:7" ht="15" customHeight="1">
      <c r="A28" s="10" t="s">
        <v>32</v>
      </c>
      <c r="B28" s="3">
        <v>450</v>
      </c>
      <c r="C28" s="11">
        <f>SUM(C23:C27)</f>
        <v>22.1</v>
      </c>
      <c r="D28" s="11">
        <f>SUM(D23:D27)</f>
        <v>17.399999999999999</v>
      </c>
      <c r="E28" s="11">
        <f>SUM(E23:E27)</f>
        <v>72.7</v>
      </c>
      <c r="F28" s="11">
        <f>SUM(F23:F27)</f>
        <v>543</v>
      </c>
      <c r="G28" s="11"/>
    </row>
    <row r="29" spans="1:7" ht="15" customHeight="1">
      <c r="A29" s="32" t="s">
        <v>33</v>
      </c>
      <c r="B29" s="33"/>
      <c r="C29" s="20">
        <f>SUM(C28+C21+C13+C10)</f>
        <v>68.400000000000006</v>
      </c>
      <c r="D29" s="20">
        <f>SUM(D28+D21+D13+D10)</f>
        <v>60.7</v>
      </c>
      <c r="E29" s="20">
        <f>SUM(E28+E21+E13+E10)</f>
        <v>217.3</v>
      </c>
      <c r="F29" s="20">
        <f>SUM(F28+F21+F13+F10)</f>
        <v>1704.8</v>
      </c>
      <c r="G29" s="20"/>
    </row>
  </sheetData>
  <mergeCells count="11">
    <mergeCell ref="A14:G14"/>
    <mergeCell ref="A22:G22"/>
    <mergeCell ref="A29:B29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150" zoomScaleNormal="15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9" t="s">
        <v>54</v>
      </c>
      <c r="B1" s="26"/>
      <c r="C1" s="26"/>
      <c r="D1" s="26"/>
      <c r="E1" s="26"/>
      <c r="F1" s="26"/>
      <c r="G1" s="26"/>
    </row>
    <row r="2" spans="1:7" ht="45" customHeight="1">
      <c r="A2" s="27" t="s">
        <v>45</v>
      </c>
      <c r="B2" s="26"/>
      <c r="C2" s="26"/>
      <c r="D2" s="26"/>
      <c r="E2" s="26"/>
      <c r="F2" s="26"/>
      <c r="G2" s="26"/>
    </row>
    <row r="3" spans="1:7" ht="24" customHeight="1">
      <c r="A3" s="35" t="s">
        <v>1</v>
      </c>
      <c r="B3" s="35" t="s">
        <v>2</v>
      </c>
      <c r="C3" s="28" t="s">
        <v>3</v>
      </c>
      <c r="D3" s="29"/>
      <c r="E3" s="29"/>
      <c r="F3" s="37" t="s">
        <v>4</v>
      </c>
      <c r="G3" s="1"/>
    </row>
    <row r="4" spans="1:7" ht="22.5" customHeight="1">
      <c r="A4" s="36"/>
      <c r="B4" s="36"/>
      <c r="C4" s="2" t="s">
        <v>5</v>
      </c>
      <c r="D4" s="2" t="s">
        <v>6</v>
      </c>
      <c r="E4" s="2" t="s">
        <v>7</v>
      </c>
      <c r="F4" s="38"/>
      <c r="G4" s="3"/>
    </row>
    <row r="5" spans="1:7" ht="15" customHeight="1">
      <c r="A5" s="30" t="s">
        <v>8</v>
      </c>
      <c r="B5" s="31"/>
      <c r="C5" s="31"/>
      <c r="D5" s="31"/>
      <c r="E5" s="31"/>
      <c r="F5" s="31"/>
      <c r="G5" s="31"/>
    </row>
    <row r="6" spans="1:7" ht="22.5" customHeight="1">
      <c r="A6" s="5" t="s">
        <v>35</v>
      </c>
      <c r="B6" s="6">
        <v>50</v>
      </c>
      <c r="C6" s="7">
        <v>1</v>
      </c>
      <c r="D6" s="7">
        <v>4.5</v>
      </c>
      <c r="E6" s="7">
        <v>3.9</v>
      </c>
      <c r="F6" s="7">
        <v>59.5</v>
      </c>
      <c r="G6" s="8"/>
    </row>
    <row r="7" spans="1:7" ht="22.5" customHeight="1">
      <c r="A7" s="5" t="s">
        <v>36</v>
      </c>
      <c r="B7" s="9">
        <v>150</v>
      </c>
      <c r="C7" s="7">
        <v>15.2</v>
      </c>
      <c r="D7" s="7">
        <v>18.8</v>
      </c>
      <c r="E7" s="7">
        <v>2.9</v>
      </c>
      <c r="F7" s="7">
        <v>248.3</v>
      </c>
      <c r="G7" s="8"/>
    </row>
    <row r="8" spans="1:7" ht="27.75" customHeight="1">
      <c r="A8" s="5" t="s">
        <v>11</v>
      </c>
      <c r="B8" s="6">
        <v>200</v>
      </c>
      <c r="C8" s="7">
        <v>3</v>
      </c>
      <c r="D8" s="7">
        <v>2.5</v>
      </c>
      <c r="E8" s="7">
        <v>15.6</v>
      </c>
      <c r="F8" s="7">
        <v>97.3</v>
      </c>
      <c r="G8" s="8"/>
    </row>
    <row r="9" spans="1:7" ht="15" customHeight="1">
      <c r="A9" s="5" t="s">
        <v>37</v>
      </c>
      <c r="B9" s="9">
        <v>30</v>
      </c>
      <c r="C9" s="7">
        <v>2.2999999999999998</v>
      </c>
      <c r="D9" s="7">
        <v>0.9</v>
      </c>
      <c r="E9" s="7">
        <v>15.4</v>
      </c>
      <c r="F9" s="7">
        <v>78.599999999999994</v>
      </c>
      <c r="G9" s="8"/>
    </row>
    <row r="10" spans="1:7" ht="15" customHeight="1">
      <c r="A10" s="10" t="s">
        <v>14</v>
      </c>
      <c r="B10" s="3">
        <v>430</v>
      </c>
      <c r="C10" s="11">
        <f t="shared" ref="C10:F10" si="0">SUM(C6:C9)</f>
        <v>21.5</v>
      </c>
      <c r="D10" s="11">
        <f t="shared" si="0"/>
        <v>26.7</v>
      </c>
      <c r="E10" s="11">
        <f t="shared" si="0"/>
        <v>37.799999999999997</v>
      </c>
      <c r="F10" s="11">
        <f t="shared" si="0"/>
        <v>483.7</v>
      </c>
      <c r="G10" s="11"/>
    </row>
    <row r="11" spans="1:7" ht="15" customHeight="1">
      <c r="A11" s="30" t="s">
        <v>15</v>
      </c>
      <c r="B11" s="31"/>
      <c r="C11" s="31"/>
      <c r="D11" s="31"/>
      <c r="E11" s="31"/>
      <c r="F11" s="31"/>
      <c r="G11" s="31"/>
    </row>
    <row r="12" spans="1:7" ht="20.100000000000001" customHeight="1">
      <c r="A12" s="5" t="s">
        <v>46</v>
      </c>
      <c r="B12" s="6">
        <v>200</v>
      </c>
      <c r="C12" s="7">
        <v>1</v>
      </c>
      <c r="D12" s="7">
        <v>0.2</v>
      </c>
      <c r="E12" s="7">
        <v>19.600000000000001</v>
      </c>
      <c r="F12" s="7">
        <v>83.4</v>
      </c>
      <c r="G12" s="8"/>
    </row>
    <row r="13" spans="1:7" ht="15" customHeight="1">
      <c r="A13" s="10" t="s">
        <v>17</v>
      </c>
      <c r="B13" s="3">
        <v>200</v>
      </c>
      <c r="C13" s="11">
        <f t="shared" ref="C13:F13" si="1">SUM(C12)</f>
        <v>1</v>
      </c>
      <c r="D13" s="11">
        <f t="shared" si="1"/>
        <v>0.2</v>
      </c>
      <c r="E13" s="11">
        <f t="shared" si="1"/>
        <v>19.600000000000001</v>
      </c>
      <c r="F13" s="11">
        <f t="shared" si="1"/>
        <v>83.4</v>
      </c>
      <c r="G13" s="11"/>
    </row>
    <row r="14" spans="1:7" ht="15" customHeight="1">
      <c r="A14" s="30" t="s">
        <v>18</v>
      </c>
      <c r="B14" s="31"/>
      <c r="C14" s="31"/>
      <c r="D14" s="31"/>
      <c r="E14" s="31"/>
      <c r="F14" s="31"/>
      <c r="G14" s="31"/>
    </row>
    <row r="15" spans="1:7" ht="21" customHeight="1">
      <c r="A15" s="5" t="s">
        <v>19</v>
      </c>
      <c r="B15" s="6">
        <v>50</v>
      </c>
      <c r="C15" s="12">
        <v>0.4</v>
      </c>
      <c r="D15" s="12">
        <v>0.1</v>
      </c>
      <c r="E15" s="12">
        <v>0.9</v>
      </c>
      <c r="F15" s="12">
        <v>6.5</v>
      </c>
      <c r="G15" s="12"/>
    </row>
    <row r="16" spans="1:7" ht="41.25" customHeight="1">
      <c r="A16" s="5" t="s">
        <v>39</v>
      </c>
      <c r="B16" s="9">
        <v>180</v>
      </c>
      <c r="C16" s="7">
        <v>2.7</v>
      </c>
      <c r="D16" s="7">
        <v>2</v>
      </c>
      <c r="E16" s="7">
        <v>15.2</v>
      </c>
      <c r="F16" s="7">
        <v>90</v>
      </c>
      <c r="G16" s="8"/>
    </row>
    <row r="17" spans="1:7" ht="22.5" customHeight="1">
      <c r="A17" s="5" t="s">
        <v>40</v>
      </c>
      <c r="B17" s="6">
        <v>150</v>
      </c>
      <c r="C17" s="7">
        <v>14.4</v>
      </c>
      <c r="D17" s="7">
        <v>13.6</v>
      </c>
      <c r="E17" s="7">
        <v>14.7</v>
      </c>
      <c r="F17" s="7">
        <v>241.5</v>
      </c>
      <c r="G17" s="8"/>
    </row>
    <row r="18" spans="1:7" ht="22.5" customHeight="1">
      <c r="A18" s="5" t="s">
        <v>41</v>
      </c>
      <c r="B18" s="6">
        <v>200</v>
      </c>
      <c r="C18" s="7">
        <v>0</v>
      </c>
      <c r="D18" s="7">
        <v>0</v>
      </c>
      <c r="E18" s="7">
        <v>15.1</v>
      </c>
      <c r="F18" s="7">
        <v>60.3</v>
      </c>
      <c r="G18" s="8"/>
    </row>
    <row r="19" spans="1:7" ht="27" customHeight="1">
      <c r="A19" s="5" t="s">
        <v>47</v>
      </c>
      <c r="B19" s="6">
        <v>40</v>
      </c>
      <c r="C19" s="7">
        <v>2.6</v>
      </c>
      <c r="D19" s="7">
        <v>0.4</v>
      </c>
      <c r="E19" s="7">
        <v>17</v>
      </c>
      <c r="F19" s="7">
        <v>81.599999999999994</v>
      </c>
      <c r="G19" s="8"/>
    </row>
    <row r="20" spans="1:7" ht="15" customHeight="1">
      <c r="A20" s="5" t="s">
        <v>24</v>
      </c>
      <c r="B20" s="6">
        <v>50</v>
      </c>
      <c r="C20" s="7">
        <v>3.7</v>
      </c>
      <c r="D20" s="7">
        <v>0.3</v>
      </c>
      <c r="E20" s="7">
        <v>24.3</v>
      </c>
      <c r="F20" s="7">
        <v>114.8</v>
      </c>
      <c r="G20" s="8"/>
    </row>
    <row r="21" spans="1:7" ht="15" customHeight="1">
      <c r="A21" s="10" t="s">
        <v>25</v>
      </c>
      <c r="B21" s="3">
        <v>670</v>
      </c>
      <c r="C21" s="13">
        <v>23.8</v>
      </c>
      <c r="D21" s="13">
        <f>SUM(D15:D20)</f>
        <v>16.399999999999999</v>
      </c>
      <c r="E21" s="13">
        <v>87.2</v>
      </c>
      <c r="F21" s="13">
        <v>594.70000000000005</v>
      </c>
      <c r="G21" s="11"/>
    </row>
    <row r="22" spans="1:7" ht="15" customHeight="1">
      <c r="A22" s="30" t="s">
        <v>26</v>
      </c>
      <c r="B22" s="31"/>
      <c r="C22" s="31"/>
      <c r="D22" s="31"/>
      <c r="E22" s="31"/>
      <c r="F22" s="31"/>
      <c r="G22" s="31"/>
    </row>
    <row r="23" spans="1:7" ht="15" customHeight="1">
      <c r="A23" s="14" t="s">
        <v>48</v>
      </c>
      <c r="B23" s="15">
        <v>50</v>
      </c>
      <c r="C23" s="15">
        <v>3.8</v>
      </c>
      <c r="D23" s="15">
        <v>4.9000000000000004</v>
      </c>
      <c r="E23" s="15">
        <v>37.200000000000003</v>
      </c>
      <c r="F23" s="15">
        <v>208.5</v>
      </c>
      <c r="G23" s="4"/>
    </row>
    <row r="24" spans="1:7" ht="15" customHeight="1">
      <c r="A24" s="16" t="s">
        <v>49</v>
      </c>
      <c r="B24" s="15">
        <v>200</v>
      </c>
      <c r="C24" s="15">
        <v>3.1</v>
      </c>
      <c r="D24" s="15">
        <v>2.4</v>
      </c>
      <c r="E24" s="15">
        <v>17</v>
      </c>
      <c r="F24" s="15">
        <v>103.1</v>
      </c>
      <c r="G24" s="4"/>
    </row>
    <row r="25" spans="1:7" ht="15" customHeight="1">
      <c r="A25" s="16"/>
      <c r="B25" s="15"/>
      <c r="C25" s="17" t="s">
        <v>50</v>
      </c>
      <c r="D25" s="15"/>
      <c r="E25" s="15"/>
      <c r="F25" s="15"/>
      <c r="G25" s="4"/>
    </row>
    <row r="26" spans="1:7" ht="37.5" customHeight="1">
      <c r="A26" s="5" t="s">
        <v>27</v>
      </c>
      <c r="B26" s="9" t="s">
        <v>42</v>
      </c>
      <c r="C26" s="7">
        <v>11.6</v>
      </c>
      <c r="D26" s="7">
        <v>15.2</v>
      </c>
      <c r="E26" s="7">
        <v>11</v>
      </c>
      <c r="F26" s="7">
        <v>234.5</v>
      </c>
      <c r="G26" s="8"/>
    </row>
    <row r="27" spans="1:7" ht="41.25" customHeight="1">
      <c r="A27" s="5" t="s">
        <v>43</v>
      </c>
      <c r="B27" s="9">
        <v>150</v>
      </c>
      <c r="C27" s="7">
        <v>8.1</v>
      </c>
      <c r="D27" s="7">
        <v>2</v>
      </c>
      <c r="E27" s="7">
        <v>36.799999999999997</v>
      </c>
      <c r="F27" s="7">
        <v>198.1</v>
      </c>
      <c r="G27" s="8"/>
    </row>
    <row r="28" spans="1:7" ht="41.25" customHeight="1">
      <c r="A28" s="5" t="s">
        <v>29</v>
      </c>
      <c r="B28" s="9" t="s">
        <v>44</v>
      </c>
      <c r="C28" s="7">
        <v>0.1</v>
      </c>
      <c r="D28" s="7">
        <v>0</v>
      </c>
      <c r="E28" s="7">
        <v>9.8000000000000007</v>
      </c>
      <c r="F28" s="7">
        <v>39.4</v>
      </c>
      <c r="G28" s="8"/>
    </row>
    <row r="29" spans="1:7" ht="15" customHeight="1">
      <c r="A29" s="5" t="s">
        <v>24</v>
      </c>
      <c r="B29" s="6">
        <v>30</v>
      </c>
      <c r="C29" s="7">
        <v>2.2999999999999998</v>
      </c>
      <c r="D29" s="7">
        <v>0.2</v>
      </c>
      <c r="E29" s="7">
        <v>15.1</v>
      </c>
      <c r="F29" s="7">
        <v>71</v>
      </c>
      <c r="G29" s="8"/>
    </row>
    <row r="30" spans="1:7" ht="22.5" customHeight="1">
      <c r="A30" s="18" t="s">
        <v>51</v>
      </c>
      <c r="B30" s="6">
        <v>450</v>
      </c>
      <c r="C30" s="7">
        <v>22.1</v>
      </c>
      <c r="D30" s="7">
        <v>21.1</v>
      </c>
      <c r="E30" s="7">
        <v>72.8</v>
      </c>
      <c r="F30" s="7">
        <v>579.29999999999995</v>
      </c>
      <c r="G30" s="8"/>
    </row>
    <row r="31" spans="1:7" ht="15" customHeight="1">
      <c r="A31" s="19"/>
      <c r="B31" s="2"/>
      <c r="C31" s="20" t="s">
        <v>52</v>
      </c>
      <c r="D31" s="20"/>
      <c r="E31" s="20"/>
      <c r="F31" s="20"/>
      <c r="G31" s="11"/>
    </row>
    <row r="32" spans="1:7" ht="15" customHeight="1">
      <c r="A32" s="21" t="s">
        <v>53</v>
      </c>
      <c r="B32" s="6">
        <v>180</v>
      </c>
      <c r="C32" s="7">
        <v>5.0999999999999996</v>
      </c>
      <c r="D32" s="7">
        <v>4.4000000000000004</v>
      </c>
      <c r="E32" s="7">
        <v>7</v>
      </c>
      <c r="F32" s="7">
        <v>92</v>
      </c>
      <c r="G32" s="11"/>
    </row>
    <row r="33" spans="1:7" ht="15" customHeight="1">
      <c r="A33" s="10"/>
      <c r="B33" s="3"/>
      <c r="C33" s="11"/>
      <c r="D33" s="11"/>
      <c r="E33" s="11"/>
      <c r="F33" s="11"/>
      <c r="G33" s="11"/>
    </row>
    <row r="34" spans="1:7" ht="15" customHeight="1">
      <c r="A34" s="32" t="s">
        <v>33</v>
      </c>
      <c r="B34" s="33"/>
      <c r="C34" s="20">
        <v>80.599999999999994</v>
      </c>
      <c r="D34" s="20">
        <v>76.099999999999994</v>
      </c>
      <c r="E34" s="20">
        <v>279.8</v>
      </c>
      <c r="F34" s="20">
        <v>2151.5</v>
      </c>
      <c r="G34" s="20"/>
    </row>
  </sheetData>
  <mergeCells count="11">
    <mergeCell ref="A14:G14"/>
    <mergeCell ref="A22:G22"/>
    <mergeCell ref="A34:B34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ГОДА </vt:lpstr>
      <vt:lpstr>3-7 ЛЕТ </vt:lpstr>
      <vt:lpstr>3-7 ЛЕТ  (24)</vt:lpstr>
      <vt:lpstr>Лист3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ольга</cp:lastModifiedBy>
  <dcterms:created xsi:type="dcterms:W3CDTF">2021-08-27T09:05:00Z</dcterms:created>
  <dcterms:modified xsi:type="dcterms:W3CDTF">2026-05-06T08:03:31Z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8FAE8E40302C44D68A1E4C90F77AD3BB_13</vt:lpwstr>
  </property>
  <property fmtid="{D5CDD505-2E9C-101B-9397-08002B2CF9AE}" pid="3" name="KSOProductBuildVer">
    <vt:lpwstr>1049-12.2.0.20782</vt:lpwstr>
  </property>
</Properties>
</file>